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816" activeTab="4"/>
  </bookViews>
  <sheets>
    <sheet name="Раздел 3.5" sheetId="51" r:id="rId1"/>
    <sheet name="г.о. Сызрань" sheetId="6" r:id="rId2"/>
    <sheet name="м.р. Ставропольский" sheetId="28" r:id="rId3"/>
    <sheet name="г.о. Тольятти" sheetId="47" r:id="rId4"/>
    <sheet name="г.о. Самара" sheetId="49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data_r_1">'[1]1.1 (2)'!$O$21:$AD$28</definedName>
    <definedName name="data_r_14">#REF!</definedName>
    <definedName name="data_r_15">#REF!</definedName>
    <definedName name="data_r_16">#REF!</definedName>
    <definedName name="data_r_17">#REF!</definedName>
    <definedName name="data_r_2">#REF!</definedName>
    <definedName name="data_r_3">#REF!</definedName>
    <definedName name="data_r_4">#REF!</definedName>
    <definedName name="data_r_5">#REF!</definedName>
    <definedName name="data_r_6">#REF!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P_8" localSheetId="4">'[2]Титульный лист'!#REF!</definedName>
    <definedName name="P_8" localSheetId="1">'[3]Титульный лист'!#REF!</definedName>
    <definedName name="P_8" localSheetId="3">'[4]Титульный лист'!#REF!</definedName>
    <definedName name="P_8" localSheetId="2">'[5]Титульный лист'!#REF!</definedName>
    <definedName name="P_8" localSheetId="0">'[6]Титульный лист'!#REF!</definedName>
    <definedName name="P_8">'[7]Титульный лист'!#REF!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_6">#REF!</definedName>
    <definedName name="razdel_01">'[1]1.1 (2)'!$P$21:$AD$28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14">#REF!</definedName>
    <definedName name="razdel_15">#REF!</definedName>
    <definedName name="razdel_16">#REF!</definedName>
    <definedName name="razdel_17">#REF!</definedName>
    <definedName name="razdel_19">#REF!</definedName>
    <definedName name="razdel_20">#REF!</definedName>
    <definedName name="Year" localSheetId="4">#REF!</definedName>
    <definedName name="Year" localSheetId="1">#REF!</definedName>
    <definedName name="Year" localSheetId="3">#REF!</definedName>
    <definedName name="Year" localSheetId="2">#REF!</definedName>
    <definedName name="Year" localSheetId="0">#REF!</definedName>
    <definedName name="year">#REF!</definedName>
    <definedName name="Year2" localSheetId="4">#REF!</definedName>
    <definedName name="Year2" localSheetId="1">#REF!</definedName>
    <definedName name="Year2" localSheetId="3">#REF!</definedName>
    <definedName name="Year2" localSheetId="2">#REF!</definedName>
    <definedName name="Year2" localSheetId="0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O21" i="47" l="1"/>
  <c r="O21" i="6" l="1"/>
  <c r="O21" i="28" l="1"/>
  <c r="O22" i="51" l="1"/>
  <c r="O23" i="51"/>
  <c r="O24" i="51"/>
  <c r="O25" i="51"/>
  <c r="O26" i="51"/>
  <c r="O27" i="51"/>
  <c r="O28" i="51"/>
  <c r="O29" i="51"/>
  <c r="O30" i="51"/>
  <c r="O31" i="51"/>
  <c r="O32" i="51"/>
  <c r="O21" i="51"/>
</calcChain>
</file>

<file path=xl/sharedStrings.xml><?xml version="1.0" encoding="utf-8"?>
<sst xmlns="http://schemas.openxmlformats.org/spreadsheetml/2006/main" count="95" uniqueCount="19">
  <si>
    <t>Раздел 3.5. Затраты на внедрение и использование цифровых технологий в отчетном году</t>
  </si>
  <si>
    <t>Код по ОКЕИ: тысяча рублей – 384 (с одним десятичным знаком)</t>
  </si>
  <si>
    <t>Наименование показателей</t>
  </si>
  <si>
    <t>№ строки</t>
  </si>
  <si>
    <t>Всего</t>
  </si>
  <si>
    <t>Затраты на внедрение и использование цифровых технологий - всего (сумма строк 03, 12)</t>
  </si>
  <si>
    <t xml:space="preserve">              из них:
         затраты на продукты и услуги в области информационной безопасности</t>
  </si>
  <si>
    <t xml:space="preserve">    из строки 01:
      Внутренние затраты на внедрение и использование цифровых технологий</t>
  </si>
  <si>
    <t xml:space="preserve">                  из них:
             на приобретение машин и оборудования, связанных с цифровыми технологиями, а также
             техническое обслуживание, модернизацию, текущий и капитальный ремонт, выполненные
            собственными  силами</t>
  </si>
  <si>
    <t xml:space="preserve">                     из них на приобретение:
                  вычислительной техники и оргтехники</t>
  </si>
  <si>
    <t xml:space="preserve">                  коммуникационного оборудования</t>
  </si>
  <si>
    <t xml:space="preserve">             на приобретение программного обеспечения, адаптацию и доработку программного 
             обеспечения, выполненные собственными силами</t>
  </si>
  <si>
    <t>07</t>
  </si>
  <si>
    <t xml:space="preserve">                    в том числе российского программного обеспечения</t>
  </si>
  <si>
    <t>08</t>
  </si>
  <si>
    <t xml:space="preserve">             на оплату услуг электросвязи</t>
  </si>
  <si>
    <t xml:space="preserve">                    в том числе на оплату доступа к Интернету</t>
  </si>
  <si>
    <t xml:space="preserve">             на приобретение цифрового контента
             (книги, музыкальные произведения, изображения, видео в электронном виде; цифровые
              модели и схемы (программы) обработки деталей и т.п.)</t>
  </si>
  <si>
    <t xml:space="preserve">     Внешние затраты на внедрение и использование цифровых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</si>
</sst>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5" fillId="0" borderId="0"/>
    <xf numFmtId="0" fontId="6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2" applyNumberFormat="0" applyAlignment="0" applyProtection="0"/>
    <xf numFmtId="0" fontId="10" fillId="11" borderId="3" applyNumberFormat="0" applyAlignment="0" applyProtection="0"/>
    <xf numFmtId="0" fontId="11" fillId="11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16" borderId="8" applyNumberFormat="0" applyAlignment="0" applyProtection="0"/>
    <xf numFmtId="0" fontId="17" fillId="0" borderId="0" applyNumberFormat="0" applyFill="0" applyBorder="0" applyAlignment="0" applyProtection="0"/>
    <xf numFmtId="0" fontId="18" fillId="12" borderId="0" applyNumberFormat="0" applyBorder="0" applyAlignment="0" applyProtection="0"/>
    <xf numFmtId="0" fontId="19" fillId="19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7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1" fillId="3" borderId="0" xfId="0" applyFont="1" applyFill="1" applyAlignment="1">
      <alignment horizontal="right"/>
    </xf>
    <xf numFmtId="165" fontId="1" fillId="0" borderId="0" xfId="0" applyNumberFormat="1" applyFont="1"/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2" borderId="1" xfId="0" applyNumberFormat="1" applyFont="1" applyFill="1" applyBorder="1" applyAlignment="1" applyProtection="1">
      <alignment horizontal="center"/>
      <protection locked="0"/>
    </xf>
    <xf numFmtId="166" fontId="24" fillId="2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N17" zoomScalePageLayoutView="81" workbookViewId="0">
      <selection activeCell="R39" sqref="R39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5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5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'г.о. Сызрань'!O21+'м.р. Ставропольский'!O21+'г.о. Тольятти'!O21+'г.о. Самара'!O21</f>
        <v>17508.8</v>
      </c>
    </row>
    <row r="22" spans="1:15" ht="25.5" x14ac:dyDescent="0.2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1">
        <f>'г.о. Сызрань'!O22+'м.р. Ставропольский'!O22+'г.о. Тольятти'!O22+'г.о. Самара'!O22</f>
        <v>187</v>
      </c>
    </row>
    <row r="23" spans="1:15" ht="25.5" x14ac:dyDescent="0.2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1">
        <f>'г.о. Сызрань'!O23+'м.р. Ставропольский'!O23+'г.о. Тольятти'!O23+'г.о. Самара'!O23</f>
        <v>16308.2</v>
      </c>
    </row>
    <row r="24" spans="1:15" ht="51.75" customHeight="1" x14ac:dyDescent="0.2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1">
        <f>'г.о. Сызрань'!O24+'м.р. Ставропольский'!O24+'г.о. Тольятти'!O24+'г.о. Самара'!O24</f>
        <v>11108.1</v>
      </c>
    </row>
    <row r="25" spans="1:15" ht="25.5" x14ac:dyDescent="0.2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1">
        <f>'г.о. Сызрань'!O25+'м.р. Ставропольский'!O25+'г.о. Тольятти'!O25+'г.о. Самара'!O25</f>
        <v>9458.4000000000015</v>
      </c>
    </row>
    <row r="26" spans="1:15" ht="13.5" customHeight="1" x14ac:dyDescent="0.2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1">
        <f>'г.о. Сызрань'!O26+'м.р. Ставропольский'!O26+'г.о. Тольятти'!O26+'г.о. Самара'!O26</f>
        <v>222.8</v>
      </c>
    </row>
    <row r="27" spans="1:15" ht="28.5" customHeight="1" x14ac:dyDescent="0.2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11">
        <f>'г.о. Сызрань'!O27+'м.р. Ставропольский'!O27+'г.о. Тольятти'!O27+'г.о. Самара'!O27</f>
        <v>1891.4</v>
      </c>
    </row>
    <row r="28" spans="1:15" ht="15" customHeight="1" x14ac:dyDescent="0.2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11">
        <f>'г.о. Сызрань'!O28+'м.р. Ставропольский'!O28+'г.о. Тольятти'!O28+'г.о. Самара'!O28</f>
        <v>941.90000000000009</v>
      </c>
    </row>
    <row r="29" spans="1:15" ht="16.5" customHeight="1" x14ac:dyDescent="0.2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11">
        <f>'г.о. Сызрань'!O29+'м.р. Ставропольский'!O29+'г.о. Тольятти'!O29+'г.о. Самара'!O29</f>
        <v>3157.8</v>
      </c>
    </row>
    <row r="30" spans="1:15" ht="15" customHeight="1" x14ac:dyDescent="0.2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11">
        <f>'г.о. Сызрань'!O30+'м.р. Ставропольский'!O30+'г.о. Тольятти'!O30+'г.о. Самара'!O30</f>
        <v>1944.6</v>
      </c>
    </row>
    <row r="31" spans="1:15" ht="40.5" customHeight="1" x14ac:dyDescent="0.2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11">
        <f>'г.о. Сызрань'!O31+'м.р. Ставропольский'!O31+'г.о. Тольятти'!O31+'г.о. Самара'!O31</f>
        <v>606</v>
      </c>
    </row>
    <row r="32" spans="1:15" ht="13.5" customHeight="1" x14ac:dyDescent="0.2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11">
        <f>'г.о. Сызрань'!O32+'м.р. Ставропольский'!O32+'г.о. Тольятти'!O32+'г.о. Самара'!O32</f>
        <v>1200.5999999999999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7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7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7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7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O23+O32</f>
        <v>250.6</v>
      </c>
      <c r="Q21" s="17"/>
    </row>
    <row r="22" spans="1:17" ht="25.5" x14ac:dyDescent="0.25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20">
        <v>29.5</v>
      </c>
      <c r="Q22" s="17"/>
    </row>
    <row r="23" spans="1:17" ht="25.5" x14ac:dyDescent="0.25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20">
        <v>250.6</v>
      </c>
      <c r="Q23" s="17"/>
    </row>
    <row r="24" spans="1:17" ht="51.75" customHeight="1" x14ac:dyDescent="0.25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20">
        <v>135</v>
      </c>
      <c r="Q24" s="17"/>
    </row>
    <row r="25" spans="1:17" ht="25.5" x14ac:dyDescent="0.25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20">
        <v>48</v>
      </c>
      <c r="Q25" s="17"/>
    </row>
    <row r="26" spans="1:17" ht="13.5" customHeight="1" x14ac:dyDescent="0.25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0"/>
      <c r="Q26" s="17"/>
    </row>
    <row r="27" spans="1:17" ht="28.5" customHeight="1" x14ac:dyDescent="0.25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20">
        <v>27.1</v>
      </c>
      <c r="Q27" s="17"/>
    </row>
    <row r="28" spans="1:17" ht="15" customHeight="1" x14ac:dyDescent="0.25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20">
        <v>27.1</v>
      </c>
      <c r="Q28" s="17"/>
    </row>
    <row r="29" spans="1:17" ht="16.5" customHeight="1" x14ac:dyDescent="0.25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20">
        <v>43</v>
      </c>
      <c r="Q29" s="17"/>
    </row>
    <row r="30" spans="1:17" ht="15" customHeight="1" x14ac:dyDescent="0.25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20"/>
      <c r="Q30" s="17"/>
    </row>
    <row r="31" spans="1:17" ht="40.5" customHeight="1" x14ac:dyDescent="0.25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20">
        <v>16</v>
      </c>
      <c r="Q31" s="17"/>
    </row>
    <row r="32" spans="1:17" ht="13.5" customHeight="1" x14ac:dyDescent="0.25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20"/>
      <c r="Q32" s="17"/>
    </row>
  </sheetData>
  <mergeCells count="2">
    <mergeCell ref="A17:O17"/>
    <mergeCell ref="A18:O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:O3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="90" zoomScaleNormal="90" zoomScalePageLayoutView="81" workbookViewId="0">
      <selection activeCell="O41" sqref="O41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7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7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7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7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O23+O32</f>
        <v>3396</v>
      </c>
      <c r="Q21" s="17"/>
    </row>
    <row r="22" spans="1:17" ht="25.5" x14ac:dyDescent="0.25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9">
        <v>0</v>
      </c>
      <c r="Q22" s="17"/>
    </row>
    <row r="23" spans="1:17" ht="25.5" x14ac:dyDescent="0.25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9">
        <v>3396</v>
      </c>
      <c r="Q23" s="17"/>
    </row>
    <row r="24" spans="1:17" ht="51.75" customHeight="1" x14ac:dyDescent="0.25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9">
        <v>3302.5</v>
      </c>
      <c r="Q24" s="17"/>
    </row>
    <row r="25" spans="1:17" ht="25.5" x14ac:dyDescent="0.25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9">
        <v>3302.5</v>
      </c>
      <c r="Q25" s="17"/>
    </row>
    <row r="26" spans="1:17" ht="13.5" customHeight="1" x14ac:dyDescent="0.25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9"/>
      <c r="Q26" s="17"/>
    </row>
    <row r="27" spans="1:17" ht="28.5" customHeight="1" x14ac:dyDescent="0.25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19">
        <v>93.5</v>
      </c>
      <c r="Q27" s="17"/>
    </row>
    <row r="28" spans="1:17" ht="15" customHeight="1" x14ac:dyDescent="0.25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19">
        <v>93.5</v>
      </c>
      <c r="Q28" s="17"/>
    </row>
    <row r="29" spans="1:17" ht="16.5" customHeight="1" x14ac:dyDescent="0.25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19"/>
      <c r="Q29" s="17"/>
    </row>
    <row r="30" spans="1:17" ht="15" customHeight="1" x14ac:dyDescent="0.25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19"/>
      <c r="Q30" s="17"/>
    </row>
    <row r="31" spans="1:17" ht="40.5" customHeight="1" x14ac:dyDescent="0.25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19">
        <v>0</v>
      </c>
      <c r="Q31" s="17"/>
    </row>
    <row r="32" spans="1:17" ht="13.5" customHeight="1" x14ac:dyDescent="0.25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19"/>
      <c r="Q32" s="17"/>
    </row>
  </sheetData>
  <mergeCells count="2">
    <mergeCell ref="A17:O17"/>
    <mergeCell ref="A18:O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:O3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7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7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7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7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O23+O32</f>
        <v>9538.9</v>
      </c>
      <c r="Q21" s="17"/>
    </row>
    <row r="22" spans="1:17" ht="25.5" x14ac:dyDescent="0.2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1">
        <v>35.6</v>
      </c>
      <c r="Q22" s="17"/>
    </row>
    <row r="23" spans="1:17" ht="25.5" x14ac:dyDescent="0.2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1">
        <v>8587</v>
      </c>
      <c r="Q23" s="17"/>
    </row>
    <row r="24" spans="1:17" ht="51.75" customHeight="1" x14ac:dyDescent="0.2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1">
        <v>4689.6000000000004</v>
      </c>
      <c r="Q24" s="17"/>
    </row>
    <row r="25" spans="1:17" ht="25.5" x14ac:dyDescent="0.2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1">
        <v>3289.6</v>
      </c>
      <c r="Q25" s="17"/>
    </row>
    <row r="26" spans="1:17" ht="13.5" customHeight="1" x14ac:dyDescent="0.2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8">
        <v>147.6</v>
      </c>
      <c r="Q26" s="17"/>
    </row>
    <row r="27" spans="1:17" ht="28.5" customHeight="1" x14ac:dyDescent="0.2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18">
        <v>1509.7</v>
      </c>
      <c r="Q27" s="17"/>
    </row>
    <row r="28" spans="1:17" ht="15" customHeight="1" x14ac:dyDescent="0.2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18">
        <v>631.20000000000005</v>
      </c>
      <c r="Q28" s="17"/>
    </row>
    <row r="29" spans="1:17" ht="16.5" customHeight="1" x14ac:dyDescent="0.2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18">
        <v>1856.7</v>
      </c>
      <c r="Q29" s="17"/>
    </row>
    <row r="30" spans="1:17" ht="15" customHeight="1" x14ac:dyDescent="0.2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18">
        <v>806.9</v>
      </c>
      <c r="Q30" s="17"/>
    </row>
    <row r="31" spans="1:17" ht="40.5" customHeight="1" x14ac:dyDescent="0.2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18">
        <v>531</v>
      </c>
      <c r="Q31" s="17"/>
    </row>
    <row r="32" spans="1:17" ht="13.5" customHeight="1" x14ac:dyDescent="0.2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18">
        <v>951.9</v>
      </c>
      <c r="Q32" s="17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7"/>
  <sheetViews>
    <sheetView showGridLines="0" tabSelected="1" topLeftCell="A17" zoomScalePageLayoutView="81" workbookViewId="0">
      <selection activeCell="T31" sqref="T31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5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5" ht="17.25" customHeight="1" x14ac:dyDescent="0.25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24">
        <v>4323.3</v>
      </c>
    </row>
    <row r="22" spans="1:15" ht="25.5" x14ac:dyDescent="0.25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24">
        <v>121.9</v>
      </c>
    </row>
    <row r="23" spans="1:15" ht="25.5" x14ac:dyDescent="0.25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24">
        <v>4074.6</v>
      </c>
    </row>
    <row r="24" spans="1:15" ht="51.75" customHeight="1" x14ac:dyDescent="0.25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24">
        <v>2981</v>
      </c>
    </row>
    <row r="25" spans="1:15" ht="25.5" x14ac:dyDescent="0.25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24">
        <v>2818.3</v>
      </c>
    </row>
    <row r="26" spans="1:15" ht="13.5" customHeight="1" x14ac:dyDescent="0.25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4">
        <v>75.2</v>
      </c>
    </row>
    <row r="27" spans="1:15" ht="28.5" customHeight="1" x14ac:dyDescent="0.25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24">
        <v>261.10000000000002</v>
      </c>
    </row>
    <row r="28" spans="1:15" ht="15" customHeight="1" x14ac:dyDescent="0.25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24">
        <v>190.1</v>
      </c>
    </row>
    <row r="29" spans="1:15" ht="16.5" customHeight="1" x14ac:dyDescent="0.25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24">
        <v>1258.0999999999999</v>
      </c>
    </row>
    <row r="30" spans="1:15" ht="15" customHeight="1" x14ac:dyDescent="0.25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24">
        <v>1137.7</v>
      </c>
    </row>
    <row r="31" spans="1:15" ht="40.5" customHeight="1" x14ac:dyDescent="0.25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24">
        <v>59</v>
      </c>
    </row>
    <row r="32" spans="1:15" ht="13.5" customHeight="1" x14ac:dyDescent="0.2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25">
        <v>248.7</v>
      </c>
    </row>
    <row r="37" spans="15:15" x14ac:dyDescent="0.2">
      <c r="O37" s="16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3.5</vt:lpstr>
      <vt:lpstr>г.о. Сызрань</vt:lpstr>
      <vt:lpstr>м.р. Ставропольский</vt:lpstr>
      <vt:lpstr>г.о. Тольятти</vt:lpstr>
      <vt:lpstr>г.о. Самара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2020-04-15T12:33:01Z</dcterms:created>
  <dcterms:modified xsi:type="dcterms:W3CDTF">2024-04-01T05:43:45Z</dcterms:modified>
</cp:coreProperties>
</file>